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420" windowHeight="110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39" i="1" l="1"/>
  <c r="G43" i="1"/>
  <c r="G48" i="1" s="1"/>
</calcChain>
</file>

<file path=xl/sharedStrings.xml><?xml version="1.0" encoding="utf-8"?>
<sst xmlns="http://schemas.openxmlformats.org/spreadsheetml/2006/main" count="138" uniqueCount="125">
  <si>
    <t>ДОХОД</t>
  </si>
  <si>
    <t>п/п</t>
  </si>
  <si>
    <t>Наименование услуг</t>
  </si>
  <si>
    <t>кол-во</t>
  </si>
  <si>
    <t>стоимость</t>
  </si>
  <si>
    <t>итого</t>
  </si>
  <si>
    <t>детей</t>
  </si>
  <si>
    <t>услуг(руб)</t>
  </si>
  <si>
    <t>месяцев</t>
  </si>
  <si>
    <t>в год(руб)</t>
  </si>
  <si>
    <t>Итого платные услуги</t>
  </si>
  <si>
    <t>Услуги охраны</t>
  </si>
  <si>
    <t>Спонсорская помощь</t>
  </si>
  <si>
    <t>Возмещение коммунальных услуг</t>
  </si>
  <si>
    <t>Доходы от сдачи в аренду</t>
  </si>
  <si>
    <t>ВСЕГО</t>
  </si>
  <si>
    <t>РАСХОД</t>
  </si>
  <si>
    <t>КОСГУ</t>
  </si>
  <si>
    <t>Доп.ЭК</t>
  </si>
  <si>
    <t>Наименование показателя</t>
  </si>
  <si>
    <t>Сумма(руб)</t>
  </si>
  <si>
    <t>Заработная плата</t>
  </si>
  <si>
    <t>Заработная плата педагогического персонала</t>
  </si>
  <si>
    <t>Заработная плата вспомогательного персонала (руководителей, учебно-вспомогательного персонала, обслуживающего персонала)</t>
  </si>
  <si>
    <t>Прочие выплаты</t>
  </si>
  <si>
    <t>Начисления на оплату труда</t>
  </si>
  <si>
    <t>Начисление на зарплату педагогического персонала               30,2%</t>
  </si>
  <si>
    <t>Начисления на заработную плату вспомогательного персонала (руководителей, учебно-вспомогательного персонала, обслуживающего персонала)   30,2%</t>
  </si>
  <si>
    <t>Услуги связи</t>
  </si>
  <si>
    <t>Услуги телефонной связи (абонентская и повременная плата (ежемесячный платеж) за местные, междугородные, международные переговоры)</t>
  </si>
  <si>
    <t>Плата за предоставление доступа (разовый платеж) к телефонной линии связи и Интернет</t>
  </si>
  <si>
    <t>Услуги сотовой связи</t>
  </si>
  <si>
    <t>Плата за услуги сети Интернет</t>
  </si>
  <si>
    <t>Прочие услуги связи</t>
  </si>
  <si>
    <t>Транспортные услуги</t>
  </si>
  <si>
    <t>Командировочные расходы (проезд)</t>
  </si>
  <si>
    <t>Коммунальные услуги</t>
  </si>
  <si>
    <t>Электроснабжение</t>
  </si>
  <si>
    <t>Теплоснабжение</t>
  </si>
  <si>
    <t>Водоснабжение</t>
  </si>
  <si>
    <t>Работы, услуги по содержанию имущества</t>
  </si>
  <si>
    <t>225001</t>
  </si>
  <si>
    <t xml:space="preserve">Обслуживание охранной и пожарной сигнализации </t>
  </si>
  <si>
    <t>225002</t>
  </si>
  <si>
    <t>Содержание в чистоте помещений, зданий, дворов, иного недвижимого имущества</t>
  </si>
  <si>
    <t>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</si>
  <si>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</si>
  <si>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</si>
  <si>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</si>
  <si>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Текущий ремонт зданий</t>
  </si>
  <si>
    <t>225009</t>
  </si>
  <si>
    <t>Обеспечение функционирования и поддержка работоспособности прикладного и системного программного обеспечения</t>
  </si>
  <si>
    <t>225010</t>
  </si>
  <si>
    <t>Техническое обслуживание аппаратного обеспечения (оргтехника, медицинское оборудование, компьютерная техника и т.д.), включающее контроль технического состояния</t>
  </si>
  <si>
    <t>Техническое обслуживание транспортных средств</t>
  </si>
  <si>
    <t>Ремонт транспортных средств</t>
  </si>
  <si>
    <t>Технический осмотр транспортных средств</t>
  </si>
  <si>
    <t>Содержание транспортных средств (мойка и т.д.)</t>
  </si>
  <si>
    <t>Расходы на техническое обслуживание и ремонт оборудования (торговое, кухонное, офисное, лифты и т.п.)</t>
  </si>
  <si>
    <t>Содержание в чистоте имущества, кроме недвижимого</t>
  </si>
  <si>
    <t>техническое ообслуживание приборов учета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</si>
  <si>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</si>
  <si>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Содержание и ремонт объектов озеленения</t>
  </si>
  <si>
    <t>Прочие работы, услуги по содержанию имущества</t>
  </si>
  <si>
    <t>Прочие работы, услуги</t>
  </si>
  <si>
    <t xml:space="preserve">Подписка </t>
  </si>
  <si>
    <t>Зарплата внештатных сотрудников</t>
  </si>
  <si>
    <t xml:space="preserve">Организация питания </t>
  </si>
  <si>
    <t>Услуги вневедомтсвенной (в том числе пожарной) охраны</t>
  </si>
  <si>
    <t>Установка и монтаж локальных вычислительных сетей, систем охранной и пожарной сигнализации, видеонаблюдения, контроля доступа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</si>
  <si>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</si>
  <si>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Приобретение неисключительных (пользовательский) прав на программное обеспечение (отраслевых, бухгалтерских прогамм)</t>
  </si>
  <si>
    <t>Приобретение и обновление справочно-информационных баз данных (Гарант, Консультант и др.)</t>
  </si>
  <si>
    <t>Обучение сотрудников в области информационно-коммуникационных технологий</t>
  </si>
  <si>
    <t>226016</t>
  </si>
  <si>
    <t>Монтажные и пуско-наладочные работы поставляемых технических средств в области информационно-коммуникационных технологий</t>
  </si>
  <si>
    <t>226021</t>
  </si>
  <si>
    <t xml:space="preserve">Услуги по страхованию </t>
  </si>
  <si>
    <t>Типографские работы, услуги</t>
  </si>
  <si>
    <t>Размещение объявлений, рекламы в средствах массовой информации, расходы на теле- радиопрограммы, на видеоролики</t>
  </si>
  <si>
    <t>Услуги адвокатов, нотариусов, переводчиков, экспертов, инкассаторов</t>
  </si>
  <si>
    <t>Проведение инвентаризации, паспортизации основных средств</t>
  </si>
  <si>
    <t>Оплата медицинских осмотров</t>
  </si>
  <si>
    <t>Услуги по страхованию транспортных средств (ОСАГО,КАСКО)</t>
  </si>
  <si>
    <t>Услуги охраны с помощью кнопки тревожной сигнализации (КТС)</t>
  </si>
  <si>
    <t>Прочие расходы</t>
  </si>
  <si>
    <t>Штрафы, пени и другие экономические санкции</t>
  </si>
  <si>
    <t>Прочие налоги, в т.ч. госпошлины</t>
  </si>
  <si>
    <t>Возмещение морального вреда по решению судебных органов и оплата судебных издержек</t>
  </si>
  <si>
    <t>Приобретение (изготовление) подарочной и сувенирной продукции (позравительные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</si>
  <si>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Увеличение стоимости основных средств</t>
  </si>
  <si>
    <t>310001</t>
  </si>
  <si>
    <t>Приобретение огнетушителей</t>
  </si>
  <si>
    <t>310004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</si>
  <si>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</si>
  <si>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310006</t>
  </si>
  <si>
    <t>Приобретение медицинского инструментария</t>
  </si>
  <si>
    <t>310007</t>
  </si>
  <si>
    <t>Приобретение основных средств (оборудования, мебели, транспортных средств, техники, инструментов, хозинвентаря, книги и т. д.)</t>
  </si>
  <si>
    <t>Прочие расходы по увеличению стоимости основных средств</t>
  </si>
  <si>
    <t>Увеличение стоимости материальных запасов</t>
  </si>
  <si>
    <t>Закупка мягкого инвентаря, одежды, обмундирования</t>
  </si>
  <si>
    <t>Закупка запчастей к  оборудованию</t>
  </si>
  <si>
    <t>Закупка материалов, используемых в процессе обучения</t>
  </si>
  <si>
    <t>Закупка запчастей к транспортным средствам</t>
  </si>
  <si>
    <t>Приобретение автошин</t>
  </si>
  <si>
    <t>Моторные масла и спец.смазки</t>
  </si>
  <si>
    <t>340017</t>
  </si>
  <si>
    <t>Прочие расходы по увеличению стоимости материальных запасов</t>
  </si>
  <si>
    <t>ВСЕГО:</t>
  </si>
  <si>
    <t>от организации платных образовательных услуг на 2017 год</t>
  </si>
  <si>
    <t>Возмещение работникам (сотрудникам) расходов по найму жилых помещений при служебных командировках</t>
  </si>
  <si>
    <t>Возмещение работникам (сотрудникам) расходов по проезду при служебных командировках</t>
  </si>
  <si>
    <t>Суточные работникам (сотрудникам) при служебных командировках</t>
  </si>
  <si>
    <t>Оплата услуг по проживанию в жилых помещениях (найм жилого помещения) при служебных командировках по договорам гражданско-правового характера (для внештатных сотрудников)</t>
  </si>
  <si>
    <t>Оплата за проживание в жилых помещениях (найм жилого помещения) при служебных командировках работников (сотрудников)</t>
  </si>
  <si>
    <t>Продукты питания (за исключением молока и молочных продуктов)</t>
  </si>
  <si>
    <t xml:space="preserve">Закупка медикаментов, перевязочных средств                  </t>
  </si>
  <si>
    <t>Приобретение канцелярских, хозяйственных товаров, расходных материалов</t>
  </si>
  <si>
    <t>Закупка молока и молочных продуктов</t>
  </si>
  <si>
    <t>Ритмика</t>
  </si>
  <si>
    <t>Умка вечерние группы</t>
  </si>
  <si>
    <t>Умка дневные группы</t>
  </si>
  <si>
    <t>Комплексы занятий (МиниУмка)</t>
  </si>
  <si>
    <t>Расшифровка  сметы доходов и расходов по МБУДО "Центр внешкольной работы"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</si>
</sst>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0"/>
      <name val="Arial Cyr"/>
      <charset val="204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b/>
      <sz val="14"/>
      <name val="Arial Cyr"/>
      <charset val="204"/>
    </font>
    <font>
      <sz val="10"/>
      <name val="Arial Cyr"/>
      <charset val="204"/>
    </font>
    <font>
      <b/>
      <sz val="12"/>
      <color rgb="FFFF0000"/>
      <name val="Arial Cyr"/>
      <charset val="204"/>
    </font>
    <font>
      <sz val="11"/>
      <color indexed="17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2"/>
        <bgColor indexed="27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10" fillId="3" borderId="0" applyNumberFormat="0" applyBorder="0" applyAlignment="0" applyProtection="0"/>
  </cellStyleXfs>
  <cellXfs count="71">
    <xf numFmtId="0" fontId="0" fillId="0" borderId="0" xfId="0"/>
    <xf numFmtId="0" fontId="0" fillId="0" borderId="0" xfId="0"/>
    <xf numFmtId="0" fontId="2" fillId="0" borderId="8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Fill="1"/>
    <xf numFmtId="0" fontId="6" fillId="0" borderId="0" xfId="1" applyFont="1" applyFill="1"/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0" applyFont="1" applyFill="1" applyBorder="1"/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/>
    <xf numFmtId="4" fontId="6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1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1" xfId="0" applyFont="1" applyFill="1" applyBorder="1" applyAlignment="1"/>
    <xf numFmtId="0" fontId="5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0" xfId="0" applyFont="1" applyFill="1" applyBorder="1" applyAlignment="1"/>
    <xf numFmtId="4" fontId="3" fillId="0" borderId="0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</cellXfs>
  <cellStyles count="4">
    <cellStyle name="Excel_BuiltIn_Хороший" xfId="3"/>
    <cellStyle name="Обычный" xfId="0" builtinId="0"/>
    <cellStyle name="Обычный 2" xfId="2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topLeftCell="A138" workbookViewId="0">
      <selection activeCell="L143" sqref="L143"/>
    </sheetView>
  </sheetViews>
  <sheetFormatPr defaultRowHeight="14.5" x14ac:dyDescent="0.35"/>
  <cols>
    <col min="3" max="3" width="24" customWidth="1"/>
    <col min="4" max="4" width="11" customWidth="1"/>
    <col min="5" max="5" width="13.7265625" customWidth="1"/>
    <col min="6" max="6" width="7.81640625" customWidth="1"/>
    <col min="7" max="7" width="11.453125" customWidth="1"/>
  </cols>
  <sheetData>
    <row r="1" spans="1:14" ht="29.25" customHeight="1" x14ac:dyDescent="0.35">
      <c r="A1" s="39" t="s">
        <v>124</v>
      </c>
      <c r="B1" s="40"/>
      <c r="C1" s="40"/>
      <c r="D1" s="40"/>
      <c r="E1" s="40"/>
      <c r="F1" s="40"/>
      <c r="G1" s="40"/>
      <c r="H1" s="1"/>
      <c r="I1" s="1"/>
      <c r="J1" s="1"/>
      <c r="K1" s="1"/>
      <c r="L1" s="1"/>
      <c r="M1" s="1"/>
      <c r="N1" s="1"/>
    </row>
    <row r="2" spans="1:14" x14ac:dyDescent="0.35">
      <c r="A2" s="1"/>
      <c r="B2" s="1"/>
      <c r="C2" s="55" t="s">
        <v>110</v>
      </c>
      <c r="D2" s="55"/>
      <c r="E2" s="55"/>
      <c r="F2" s="55"/>
      <c r="G2" s="55"/>
      <c r="H2" s="1"/>
      <c r="I2" s="1"/>
      <c r="J2" s="1"/>
      <c r="K2" s="1"/>
      <c r="L2" s="1"/>
      <c r="M2" s="1"/>
      <c r="N2" s="1"/>
    </row>
    <row r="3" spans="1:14" s="1" customFormat="1" x14ac:dyDescent="0.35">
      <c r="C3" s="29"/>
      <c r="D3" s="29"/>
      <c r="E3" s="29"/>
      <c r="F3" s="29"/>
      <c r="G3" s="29"/>
    </row>
    <row r="4" spans="1:14" x14ac:dyDescent="0.35">
      <c r="A4" s="5" t="s">
        <v>0</v>
      </c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x14ac:dyDescent="0.4">
      <c r="A5" s="7"/>
      <c r="B5" s="26"/>
      <c r="C5" s="26"/>
      <c r="D5" s="1"/>
      <c r="E5" s="1"/>
      <c r="F5" s="1"/>
      <c r="G5" s="33"/>
      <c r="H5" s="8"/>
      <c r="I5" s="1"/>
      <c r="J5" s="1"/>
      <c r="K5" s="1"/>
      <c r="L5" s="1"/>
      <c r="M5" s="9"/>
      <c r="N5" s="9"/>
    </row>
    <row r="6" spans="1:14" x14ac:dyDescent="0.35">
      <c r="A6" s="28" t="s">
        <v>1</v>
      </c>
      <c r="B6" s="56" t="s">
        <v>2</v>
      </c>
      <c r="C6" s="57"/>
      <c r="D6" s="10" t="s">
        <v>3</v>
      </c>
      <c r="E6" s="10" t="s">
        <v>4</v>
      </c>
      <c r="F6" s="10" t="s">
        <v>3</v>
      </c>
      <c r="G6" s="10" t="s">
        <v>5</v>
      </c>
      <c r="H6" s="1"/>
      <c r="I6" s="1"/>
      <c r="J6" s="1"/>
      <c r="K6" s="1"/>
      <c r="L6" s="1"/>
      <c r="M6" s="1"/>
      <c r="N6" s="1"/>
    </row>
    <row r="7" spans="1:14" x14ac:dyDescent="0.35">
      <c r="A7" s="11"/>
      <c r="B7" s="58"/>
      <c r="C7" s="59"/>
      <c r="D7" s="12" t="s">
        <v>6</v>
      </c>
      <c r="E7" s="12" t="s">
        <v>7</v>
      </c>
      <c r="F7" s="12" t="s">
        <v>8</v>
      </c>
      <c r="G7" s="12" t="s">
        <v>9</v>
      </c>
      <c r="H7" s="1"/>
      <c r="I7" s="1"/>
      <c r="J7" s="1"/>
      <c r="K7" s="1"/>
      <c r="L7" s="1"/>
      <c r="M7" s="1"/>
      <c r="N7" s="1"/>
    </row>
    <row r="8" spans="1:14" x14ac:dyDescent="0.35">
      <c r="A8" s="13">
        <v>1</v>
      </c>
      <c r="B8" s="52" t="s">
        <v>120</v>
      </c>
      <c r="C8" s="53"/>
      <c r="D8" s="13">
        <v>47</v>
      </c>
      <c r="E8" s="13">
        <v>1000</v>
      </c>
      <c r="F8" s="13">
        <v>9</v>
      </c>
      <c r="G8" s="13">
        <v>423000</v>
      </c>
      <c r="H8" s="1"/>
      <c r="I8" s="1"/>
      <c r="J8" s="1"/>
      <c r="K8" s="1"/>
      <c r="L8" s="1"/>
      <c r="M8" s="1"/>
      <c r="N8" s="1"/>
    </row>
    <row r="9" spans="1:14" x14ac:dyDescent="0.35">
      <c r="A9" s="13">
        <v>2</v>
      </c>
      <c r="B9" s="52" t="s">
        <v>121</v>
      </c>
      <c r="C9" s="53"/>
      <c r="D9" s="13">
        <v>20</v>
      </c>
      <c r="E9" s="13">
        <v>1800</v>
      </c>
      <c r="F9" s="13">
        <v>9</v>
      </c>
      <c r="G9" s="13">
        <v>324000</v>
      </c>
      <c r="H9" s="1"/>
      <c r="I9" s="1"/>
      <c r="J9" s="1"/>
      <c r="K9" s="1"/>
      <c r="L9" s="1"/>
      <c r="M9" s="1"/>
      <c r="N9" s="1"/>
    </row>
    <row r="10" spans="1:14" x14ac:dyDescent="0.35">
      <c r="A10" s="13">
        <v>3</v>
      </c>
      <c r="B10" s="52" t="s">
        <v>122</v>
      </c>
      <c r="C10" s="53"/>
      <c r="D10" s="13">
        <v>5</v>
      </c>
      <c r="E10" s="13">
        <v>2200</v>
      </c>
      <c r="F10" s="13">
        <v>9</v>
      </c>
      <c r="G10" s="13">
        <v>99000</v>
      </c>
      <c r="H10" s="1"/>
      <c r="I10" s="1"/>
      <c r="J10" s="1"/>
      <c r="K10" s="1"/>
      <c r="L10" s="1"/>
      <c r="M10" s="1"/>
      <c r="N10" s="1"/>
    </row>
    <row r="11" spans="1:14" x14ac:dyDescent="0.35">
      <c r="A11" s="13">
        <v>4</v>
      </c>
      <c r="B11" s="52" t="s">
        <v>123</v>
      </c>
      <c r="C11" s="53"/>
      <c r="D11" s="13">
        <v>5</v>
      </c>
      <c r="E11" s="13">
        <v>1200</v>
      </c>
      <c r="F11" s="13">
        <v>7</v>
      </c>
      <c r="G11" s="13">
        <v>42000</v>
      </c>
      <c r="H11" s="1"/>
      <c r="I11" s="1"/>
      <c r="J11" s="1"/>
      <c r="K11" s="1"/>
      <c r="L11" s="1"/>
      <c r="M11" s="1"/>
      <c r="N11" s="1"/>
    </row>
    <row r="12" spans="1:14" x14ac:dyDescent="0.35">
      <c r="A12" s="13">
        <v>5</v>
      </c>
      <c r="B12" s="52"/>
      <c r="C12" s="53"/>
      <c r="D12" s="13"/>
      <c r="E12" s="13"/>
      <c r="F12" s="13"/>
      <c r="G12" s="13">
        <v>0</v>
      </c>
      <c r="H12" s="1"/>
      <c r="I12" s="1"/>
      <c r="J12" s="1"/>
      <c r="K12" s="1"/>
      <c r="L12" s="1"/>
      <c r="M12" s="1"/>
      <c r="N12" s="1"/>
    </row>
    <row r="13" spans="1:14" x14ac:dyDescent="0.35">
      <c r="A13" s="13">
        <v>6</v>
      </c>
      <c r="B13" s="52"/>
      <c r="C13" s="53"/>
      <c r="D13" s="13"/>
      <c r="E13" s="13"/>
      <c r="F13" s="13"/>
      <c r="G13" s="13">
        <v>0</v>
      </c>
      <c r="H13" s="1"/>
      <c r="I13" s="1"/>
      <c r="J13" s="1"/>
      <c r="K13" s="1"/>
      <c r="L13" s="1"/>
      <c r="M13" s="1"/>
      <c r="N13" s="1"/>
    </row>
    <row r="14" spans="1:14" x14ac:dyDescent="0.35">
      <c r="A14" s="13">
        <v>7</v>
      </c>
      <c r="B14" s="52"/>
      <c r="C14" s="53"/>
      <c r="D14" s="13"/>
      <c r="E14" s="13"/>
      <c r="F14" s="13"/>
      <c r="G14" s="13">
        <v>0</v>
      </c>
      <c r="H14" s="1"/>
      <c r="I14" s="1"/>
      <c r="J14" s="1"/>
      <c r="K14" s="1"/>
      <c r="L14" s="1"/>
      <c r="M14" s="1"/>
      <c r="N14" s="1"/>
    </row>
    <row r="15" spans="1:14" x14ac:dyDescent="0.35">
      <c r="A15" s="13">
        <v>8</v>
      </c>
      <c r="B15" s="52"/>
      <c r="C15" s="53"/>
      <c r="D15" s="13"/>
      <c r="E15" s="13"/>
      <c r="F15" s="13"/>
      <c r="G15" s="13">
        <v>0</v>
      </c>
      <c r="H15" s="1"/>
      <c r="I15" s="1"/>
      <c r="J15" s="1"/>
      <c r="K15" s="1"/>
      <c r="L15" s="1"/>
      <c r="M15" s="1"/>
      <c r="N15" s="1"/>
    </row>
    <row r="16" spans="1:14" x14ac:dyDescent="0.35">
      <c r="A16" s="13">
        <v>9</v>
      </c>
      <c r="B16" s="52"/>
      <c r="C16" s="53"/>
      <c r="D16" s="13"/>
      <c r="E16" s="13"/>
      <c r="F16" s="13"/>
      <c r="G16" s="13">
        <v>0</v>
      </c>
      <c r="H16" s="1"/>
      <c r="I16" s="1"/>
      <c r="J16" s="1"/>
      <c r="K16" s="1"/>
      <c r="L16" s="1"/>
      <c r="M16" s="1"/>
      <c r="N16" s="1"/>
    </row>
    <row r="17" spans="1:7" x14ac:dyDescent="0.35">
      <c r="A17" s="13">
        <v>10</v>
      </c>
      <c r="B17" s="52"/>
      <c r="C17" s="53"/>
      <c r="D17" s="13"/>
      <c r="E17" s="13"/>
      <c r="F17" s="13"/>
      <c r="G17" s="13">
        <v>0</v>
      </c>
    </row>
    <row r="18" spans="1:7" x14ac:dyDescent="0.35">
      <c r="A18" s="13">
        <v>11</v>
      </c>
      <c r="B18" s="52"/>
      <c r="C18" s="53"/>
      <c r="D18" s="13"/>
      <c r="E18" s="13"/>
      <c r="F18" s="13"/>
      <c r="G18" s="13">
        <v>0</v>
      </c>
    </row>
    <row r="19" spans="1:7" x14ac:dyDescent="0.35">
      <c r="A19" s="13">
        <v>12</v>
      </c>
      <c r="B19" s="52"/>
      <c r="C19" s="53"/>
      <c r="D19" s="13"/>
      <c r="E19" s="13"/>
      <c r="F19" s="13"/>
      <c r="G19" s="13">
        <v>0</v>
      </c>
    </row>
    <row r="20" spans="1:7" x14ac:dyDescent="0.35">
      <c r="A20" s="13">
        <v>13</v>
      </c>
      <c r="B20" s="41"/>
      <c r="C20" s="42"/>
      <c r="D20" s="13"/>
      <c r="E20" s="13"/>
      <c r="F20" s="13"/>
      <c r="G20" s="13">
        <v>0</v>
      </c>
    </row>
    <row r="21" spans="1:7" x14ac:dyDescent="0.35">
      <c r="A21" s="13">
        <v>14</v>
      </c>
      <c r="B21" s="41"/>
      <c r="C21" s="42"/>
      <c r="D21" s="13"/>
      <c r="E21" s="13"/>
      <c r="F21" s="13"/>
      <c r="G21" s="13">
        <v>0</v>
      </c>
    </row>
    <row r="22" spans="1:7" x14ac:dyDescent="0.35">
      <c r="A22" s="13">
        <v>15</v>
      </c>
      <c r="B22" s="41"/>
      <c r="C22" s="42"/>
      <c r="D22" s="13"/>
      <c r="E22" s="13"/>
      <c r="F22" s="13"/>
      <c r="G22" s="13">
        <v>0</v>
      </c>
    </row>
    <row r="23" spans="1:7" x14ac:dyDescent="0.35">
      <c r="A23" s="13">
        <v>16</v>
      </c>
      <c r="B23" s="41"/>
      <c r="C23" s="42"/>
      <c r="D23" s="13"/>
      <c r="E23" s="13"/>
      <c r="F23" s="13"/>
      <c r="G23" s="13">
        <v>0</v>
      </c>
    </row>
    <row r="24" spans="1:7" x14ac:dyDescent="0.35">
      <c r="A24" s="13">
        <v>17</v>
      </c>
      <c r="B24" s="41"/>
      <c r="C24" s="42"/>
      <c r="D24" s="13"/>
      <c r="E24" s="13"/>
      <c r="F24" s="13"/>
      <c r="G24" s="13">
        <v>0</v>
      </c>
    </row>
    <row r="25" spans="1:7" x14ac:dyDescent="0.35">
      <c r="A25" s="13">
        <v>18</v>
      </c>
      <c r="B25" s="41"/>
      <c r="C25" s="42"/>
      <c r="D25" s="13"/>
      <c r="E25" s="13"/>
      <c r="F25" s="13"/>
      <c r="G25" s="13">
        <v>0</v>
      </c>
    </row>
    <row r="26" spans="1:7" x14ac:dyDescent="0.35">
      <c r="A26" s="13">
        <v>19</v>
      </c>
      <c r="B26" s="41"/>
      <c r="C26" s="42"/>
      <c r="D26" s="13"/>
      <c r="E26" s="13"/>
      <c r="F26" s="13"/>
      <c r="G26" s="13">
        <v>0</v>
      </c>
    </row>
    <row r="27" spans="1:7" x14ac:dyDescent="0.35">
      <c r="A27" s="13">
        <v>20</v>
      </c>
      <c r="B27" s="41"/>
      <c r="C27" s="42"/>
      <c r="D27" s="13"/>
      <c r="E27" s="13"/>
      <c r="F27" s="13"/>
      <c r="G27" s="13">
        <v>0</v>
      </c>
    </row>
    <row r="28" spans="1:7" x14ac:dyDescent="0.35">
      <c r="A28" s="13">
        <v>21</v>
      </c>
      <c r="B28" s="41"/>
      <c r="C28" s="42"/>
      <c r="D28" s="13"/>
      <c r="E28" s="13"/>
      <c r="F28" s="13"/>
      <c r="G28" s="13">
        <v>0</v>
      </c>
    </row>
    <row r="29" spans="1:7" x14ac:dyDescent="0.35">
      <c r="A29" s="13">
        <v>22</v>
      </c>
      <c r="B29" s="41"/>
      <c r="C29" s="42"/>
      <c r="D29" s="13"/>
      <c r="E29" s="13"/>
      <c r="F29" s="13"/>
      <c r="G29" s="13">
        <v>0</v>
      </c>
    </row>
    <row r="30" spans="1:7" x14ac:dyDescent="0.35">
      <c r="A30" s="13">
        <v>23</v>
      </c>
      <c r="B30" s="41"/>
      <c r="C30" s="42"/>
      <c r="D30" s="13"/>
      <c r="E30" s="13"/>
      <c r="F30" s="13"/>
      <c r="G30" s="13">
        <v>0</v>
      </c>
    </row>
    <row r="31" spans="1:7" x14ac:dyDescent="0.35">
      <c r="A31" s="13">
        <v>24</v>
      </c>
      <c r="B31" s="41"/>
      <c r="C31" s="42"/>
      <c r="D31" s="13"/>
      <c r="E31" s="13"/>
      <c r="F31" s="13"/>
      <c r="G31" s="13">
        <v>0</v>
      </c>
    </row>
    <row r="32" spans="1:7" x14ac:dyDescent="0.35">
      <c r="A32" s="13">
        <v>25</v>
      </c>
      <c r="B32" s="41"/>
      <c r="C32" s="42"/>
      <c r="D32" s="13"/>
      <c r="E32" s="13"/>
      <c r="F32" s="13"/>
      <c r="G32" s="13">
        <v>0</v>
      </c>
    </row>
    <row r="33" spans="1:7" x14ac:dyDescent="0.35">
      <c r="A33" s="13">
        <v>26</v>
      </c>
      <c r="B33" s="41"/>
      <c r="C33" s="42"/>
      <c r="D33" s="13"/>
      <c r="E33" s="13"/>
      <c r="F33" s="13"/>
      <c r="G33" s="13">
        <v>0</v>
      </c>
    </row>
    <row r="34" spans="1:7" x14ac:dyDescent="0.35">
      <c r="A34" s="13">
        <v>27</v>
      </c>
      <c r="B34" s="41"/>
      <c r="C34" s="42"/>
      <c r="D34" s="13"/>
      <c r="E34" s="13"/>
      <c r="F34" s="13"/>
      <c r="G34" s="13">
        <v>0</v>
      </c>
    </row>
    <row r="35" spans="1:7" x14ac:dyDescent="0.35">
      <c r="A35" s="13">
        <v>28</v>
      </c>
      <c r="B35" s="41"/>
      <c r="C35" s="42"/>
      <c r="D35" s="13"/>
      <c r="E35" s="13"/>
      <c r="F35" s="13"/>
      <c r="G35" s="13">
        <v>0</v>
      </c>
    </row>
    <row r="36" spans="1:7" x14ac:dyDescent="0.35">
      <c r="A36" s="13">
        <v>29</v>
      </c>
      <c r="B36" s="41"/>
      <c r="C36" s="42"/>
      <c r="D36" s="13"/>
      <c r="E36" s="13"/>
      <c r="F36" s="13"/>
      <c r="G36" s="13">
        <v>0</v>
      </c>
    </row>
    <row r="37" spans="1:7" x14ac:dyDescent="0.35">
      <c r="A37" s="13">
        <v>30</v>
      </c>
      <c r="B37" s="41"/>
      <c r="C37" s="42"/>
      <c r="D37" s="13"/>
      <c r="E37" s="13"/>
      <c r="F37" s="13"/>
      <c r="G37" s="13">
        <v>0</v>
      </c>
    </row>
    <row r="38" spans="1:7" x14ac:dyDescent="0.35">
      <c r="A38" s="13">
        <v>31</v>
      </c>
      <c r="B38" s="41"/>
      <c r="C38" s="42"/>
      <c r="D38" s="13"/>
      <c r="E38" s="13"/>
      <c r="F38" s="13"/>
      <c r="G38" s="13">
        <v>0</v>
      </c>
    </row>
    <row r="39" spans="1:7" x14ac:dyDescent="0.35">
      <c r="A39" s="13">
        <v>32</v>
      </c>
      <c r="B39" s="41"/>
      <c r="C39" s="42"/>
      <c r="D39" s="13"/>
      <c r="E39" s="13"/>
      <c r="F39" s="13"/>
      <c r="G39" s="13">
        <v>0</v>
      </c>
    </row>
    <row r="40" spans="1:7" x14ac:dyDescent="0.35">
      <c r="A40" s="13">
        <v>33</v>
      </c>
      <c r="B40" s="41"/>
      <c r="C40" s="42"/>
      <c r="D40" s="13"/>
      <c r="E40" s="13"/>
      <c r="F40" s="13"/>
      <c r="G40" s="13">
        <v>0</v>
      </c>
    </row>
    <row r="41" spans="1:7" x14ac:dyDescent="0.35">
      <c r="A41" s="13">
        <v>34</v>
      </c>
      <c r="B41" s="41"/>
      <c r="C41" s="42"/>
      <c r="D41" s="13"/>
      <c r="E41" s="13"/>
      <c r="F41" s="13"/>
      <c r="G41" s="10">
        <v>0</v>
      </c>
    </row>
    <row r="42" spans="1:7" ht="15" thickBot="1" x14ac:dyDescent="0.4">
      <c r="A42" s="13">
        <v>35</v>
      </c>
      <c r="B42" s="41"/>
      <c r="C42" s="42"/>
      <c r="D42" s="13"/>
      <c r="E42" s="13"/>
      <c r="F42" s="30"/>
      <c r="G42" s="10">
        <v>0</v>
      </c>
    </row>
    <row r="43" spans="1:7" ht="15" thickBot="1" x14ac:dyDescent="0.4">
      <c r="A43" s="13"/>
      <c r="B43" s="24" t="s">
        <v>10</v>
      </c>
      <c r="C43" s="27"/>
      <c r="D43" s="13"/>
      <c r="E43" s="13"/>
      <c r="F43" s="30"/>
      <c r="G43" s="31">
        <f>SUM(G8:G42)</f>
        <v>888000</v>
      </c>
    </row>
    <row r="44" spans="1:7" x14ac:dyDescent="0.35">
      <c r="A44" s="13"/>
      <c r="B44" s="66" t="s">
        <v>11</v>
      </c>
      <c r="C44" s="67"/>
      <c r="D44" s="14"/>
      <c r="E44" s="14"/>
      <c r="F44" s="14"/>
      <c r="G44" s="12">
        <v>0</v>
      </c>
    </row>
    <row r="45" spans="1:7" x14ac:dyDescent="0.35">
      <c r="A45" s="13"/>
      <c r="B45" s="66" t="s">
        <v>12</v>
      </c>
      <c r="C45" s="67"/>
      <c r="D45" s="14"/>
      <c r="E45" s="14"/>
      <c r="F45" s="14"/>
      <c r="G45" s="13">
        <v>0</v>
      </c>
    </row>
    <row r="46" spans="1:7" x14ac:dyDescent="0.35">
      <c r="A46" s="13"/>
      <c r="B46" s="24" t="s">
        <v>13</v>
      </c>
      <c r="C46" s="25"/>
      <c r="D46" s="14"/>
      <c r="E46" s="14"/>
      <c r="F46" s="14"/>
      <c r="G46" s="13">
        <v>0</v>
      </c>
    </row>
    <row r="47" spans="1:7" ht="15" thickBot="1" x14ac:dyDescent="0.4">
      <c r="A47" s="13"/>
      <c r="B47" s="66" t="s">
        <v>14</v>
      </c>
      <c r="C47" s="67"/>
      <c r="D47" s="14"/>
      <c r="E47" s="14"/>
      <c r="F47" s="14"/>
      <c r="G47" s="10">
        <v>0</v>
      </c>
    </row>
    <row r="48" spans="1:7" ht="15" thickBot="1" x14ac:dyDescent="0.4">
      <c r="A48" s="1"/>
      <c r="B48" s="1"/>
      <c r="C48" s="35" t="s">
        <v>15</v>
      </c>
      <c r="D48" s="1"/>
      <c r="E48" s="1"/>
      <c r="F48" s="1"/>
      <c r="G48" s="36">
        <f>G43+G44+G45+G46+G47</f>
        <v>888000</v>
      </c>
    </row>
    <row r="49" spans="1:7" x14ac:dyDescent="0.35">
      <c r="A49" s="1"/>
      <c r="B49" s="1"/>
      <c r="C49" s="4"/>
      <c r="D49" s="1"/>
      <c r="E49" s="1"/>
      <c r="F49" s="1"/>
      <c r="G49" s="3"/>
    </row>
    <row r="50" spans="1:7" x14ac:dyDescent="0.35">
      <c r="A50" s="4" t="s">
        <v>16</v>
      </c>
      <c r="B50" s="4"/>
      <c r="C50" s="1"/>
      <c r="D50" s="1"/>
      <c r="E50" s="1"/>
      <c r="F50" s="1"/>
      <c r="G50" s="1"/>
    </row>
    <row r="51" spans="1:7" s="1" customFormat="1" x14ac:dyDescent="0.35">
      <c r="A51" s="4"/>
      <c r="B51" s="4"/>
    </row>
    <row r="52" spans="1:7" x14ac:dyDescent="0.35">
      <c r="A52" s="2" t="s">
        <v>17</v>
      </c>
      <c r="B52" s="2" t="s">
        <v>18</v>
      </c>
      <c r="C52" s="46" t="s">
        <v>19</v>
      </c>
      <c r="D52" s="47"/>
      <c r="E52" s="47"/>
      <c r="F52" s="48"/>
      <c r="G52" s="2" t="s">
        <v>20</v>
      </c>
    </row>
    <row r="53" spans="1:7" x14ac:dyDescent="0.35">
      <c r="A53" s="49" t="s">
        <v>21</v>
      </c>
      <c r="B53" s="50"/>
      <c r="C53" s="50"/>
      <c r="D53" s="50"/>
      <c r="E53" s="50"/>
      <c r="F53" s="51"/>
      <c r="G53" s="2"/>
    </row>
    <row r="54" spans="1:7" x14ac:dyDescent="0.35">
      <c r="A54" s="13">
        <v>211</v>
      </c>
      <c r="B54" s="13">
        <v>211004</v>
      </c>
      <c r="C54" s="52" t="s">
        <v>22</v>
      </c>
      <c r="D54" s="53"/>
      <c r="E54" s="53"/>
      <c r="F54" s="54"/>
      <c r="G54" s="13">
        <v>300774</v>
      </c>
    </row>
    <row r="55" spans="1:7" ht="33" customHeight="1" x14ac:dyDescent="0.35">
      <c r="A55" s="15">
        <v>211</v>
      </c>
      <c r="B55" s="15">
        <v>211005</v>
      </c>
      <c r="C55" s="43" t="s">
        <v>23</v>
      </c>
      <c r="D55" s="44"/>
      <c r="E55" s="44"/>
      <c r="F55" s="45"/>
      <c r="G55" s="13">
        <v>176645</v>
      </c>
    </row>
    <row r="56" spans="1:7" x14ac:dyDescent="0.35">
      <c r="A56" s="49" t="s">
        <v>24</v>
      </c>
      <c r="B56" s="50"/>
      <c r="C56" s="50"/>
      <c r="D56" s="50"/>
      <c r="E56" s="50"/>
      <c r="F56" s="51"/>
      <c r="G56" s="13"/>
    </row>
    <row r="57" spans="1:7" s="1" customFormat="1" ht="30" customHeight="1" x14ac:dyDescent="0.35">
      <c r="A57" s="13">
        <v>212</v>
      </c>
      <c r="B57" s="13">
        <v>212004</v>
      </c>
      <c r="C57" s="43" t="s">
        <v>111</v>
      </c>
      <c r="D57" s="44"/>
      <c r="E57" s="44"/>
      <c r="F57" s="45"/>
      <c r="G57" s="13"/>
    </row>
    <row r="58" spans="1:7" s="1" customFormat="1" ht="30" customHeight="1" x14ac:dyDescent="0.35">
      <c r="A58" s="13">
        <v>212</v>
      </c>
      <c r="B58" s="13">
        <v>212005</v>
      </c>
      <c r="C58" s="43" t="s">
        <v>112</v>
      </c>
      <c r="D58" s="44"/>
      <c r="E58" s="44"/>
      <c r="F58" s="45"/>
      <c r="G58" s="13"/>
    </row>
    <row r="59" spans="1:7" x14ac:dyDescent="0.35">
      <c r="A59" s="13">
        <v>212</v>
      </c>
      <c r="B59" s="13">
        <v>212014</v>
      </c>
      <c r="C59" s="52" t="s">
        <v>113</v>
      </c>
      <c r="D59" s="53"/>
      <c r="E59" s="53"/>
      <c r="F59" s="54"/>
      <c r="G59" s="13"/>
    </row>
    <row r="60" spans="1:7" x14ac:dyDescent="0.35">
      <c r="A60" s="63" t="s">
        <v>25</v>
      </c>
      <c r="B60" s="64"/>
      <c r="C60" s="64"/>
      <c r="D60" s="64"/>
      <c r="E60" s="64"/>
      <c r="F60" s="65"/>
      <c r="G60" s="13"/>
    </row>
    <row r="61" spans="1:7" x14ac:dyDescent="0.35">
      <c r="A61" s="15">
        <v>213</v>
      </c>
      <c r="B61" s="15">
        <v>213004</v>
      </c>
      <c r="C61" s="43" t="s">
        <v>26</v>
      </c>
      <c r="D61" s="44"/>
      <c r="E61" s="44"/>
      <c r="F61" s="45"/>
      <c r="G61" s="13">
        <v>90834</v>
      </c>
    </row>
    <row r="62" spans="1:7" ht="46.5" customHeight="1" x14ac:dyDescent="0.35">
      <c r="A62" s="15">
        <v>213</v>
      </c>
      <c r="B62" s="15">
        <v>213005</v>
      </c>
      <c r="C62" s="43" t="s">
        <v>27</v>
      </c>
      <c r="D62" s="44"/>
      <c r="E62" s="44"/>
      <c r="F62" s="45"/>
      <c r="G62" s="13">
        <v>53347</v>
      </c>
    </row>
    <row r="63" spans="1:7" x14ac:dyDescent="0.35">
      <c r="A63" s="63" t="s">
        <v>28</v>
      </c>
      <c r="B63" s="64"/>
      <c r="C63" s="64"/>
      <c r="D63" s="64"/>
      <c r="E63" s="64"/>
      <c r="F63" s="65"/>
      <c r="G63" s="13"/>
    </row>
    <row r="64" spans="1:7" ht="45.75" customHeight="1" x14ac:dyDescent="0.35">
      <c r="A64" s="15">
        <v>221</v>
      </c>
      <c r="B64" s="15">
        <v>221001</v>
      </c>
      <c r="C64" s="43" t="s">
        <v>29</v>
      </c>
      <c r="D64" s="44"/>
      <c r="E64" s="44"/>
      <c r="F64" s="45"/>
      <c r="G64" s="13"/>
    </row>
    <row r="65" spans="1:8" ht="30" customHeight="1" x14ac:dyDescent="0.35">
      <c r="A65" s="15">
        <v>221</v>
      </c>
      <c r="B65" s="15">
        <v>221002</v>
      </c>
      <c r="C65" s="43" t="s">
        <v>30</v>
      </c>
      <c r="D65" s="44"/>
      <c r="E65" s="44"/>
      <c r="F65" s="45"/>
      <c r="G65" s="13"/>
    </row>
    <row r="66" spans="1:8" x14ac:dyDescent="0.35">
      <c r="A66" s="15">
        <v>221</v>
      </c>
      <c r="B66" s="15">
        <v>221010</v>
      </c>
      <c r="C66" s="43" t="s">
        <v>31</v>
      </c>
      <c r="D66" s="44"/>
      <c r="E66" s="44"/>
      <c r="F66" s="45"/>
      <c r="G66" s="13"/>
    </row>
    <row r="67" spans="1:8" x14ac:dyDescent="0.35">
      <c r="A67" s="15">
        <v>221</v>
      </c>
      <c r="B67" s="15">
        <v>221012</v>
      </c>
      <c r="C67" s="43" t="s">
        <v>32</v>
      </c>
      <c r="D67" s="44"/>
      <c r="E67" s="44"/>
      <c r="F67" s="45"/>
      <c r="G67" s="13"/>
    </row>
    <row r="68" spans="1:8" x14ac:dyDescent="0.35">
      <c r="A68" s="15">
        <v>221</v>
      </c>
      <c r="B68" s="15">
        <v>221099</v>
      </c>
      <c r="C68" s="43" t="s">
        <v>33</v>
      </c>
      <c r="D68" s="44"/>
      <c r="E68" s="44"/>
      <c r="F68" s="45"/>
      <c r="G68" s="13"/>
    </row>
    <row r="69" spans="1:8" x14ac:dyDescent="0.35">
      <c r="A69" s="63" t="s">
        <v>34</v>
      </c>
      <c r="B69" s="64"/>
      <c r="C69" s="64"/>
      <c r="D69" s="64"/>
      <c r="E69" s="64"/>
      <c r="F69" s="65"/>
      <c r="G69" s="13"/>
    </row>
    <row r="70" spans="1:8" x14ac:dyDescent="0.35">
      <c r="A70" s="13">
        <v>222</v>
      </c>
      <c r="B70" s="13">
        <v>222010</v>
      </c>
      <c r="C70" s="52" t="s">
        <v>35</v>
      </c>
      <c r="D70" s="53"/>
      <c r="E70" s="53"/>
      <c r="F70" s="54"/>
      <c r="G70" s="13"/>
    </row>
    <row r="71" spans="1:8" x14ac:dyDescent="0.35">
      <c r="A71" s="63" t="s">
        <v>36</v>
      </c>
      <c r="B71" s="64"/>
      <c r="C71" s="64"/>
      <c r="D71" s="64"/>
      <c r="E71" s="64"/>
      <c r="F71" s="65"/>
      <c r="G71" s="13"/>
    </row>
    <row r="72" spans="1:8" x14ac:dyDescent="0.35">
      <c r="A72" s="13">
        <v>223</v>
      </c>
      <c r="B72" s="13">
        <v>223001</v>
      </c>
      <c r="C72" s="52" t="s">
        <v>37</v>
      </c>
      <c r="D72" s="53"/>
      <c r="E72" s="53"/>
      <c r="F72" s="54"/>
      <c r="G72" s="13"/>
    </row>
    <row r="73" spans="1:8" x14ac:dyDescent="0.35">
      <c r="A73" s="13">
        <v>223</v>
      </c>
      <c r="B73" s="13">
        <v>223002</v>
      </c>
      <c r="C73" s="52" t="s">
        <v>38</v>
      </c>
      <c r="D73" s="53"/>
      <c r="E73" s="53"/>
      <c r="F73" s="54"/>
      <c r="G73" s="13"/>
    </row>
    <row r="74" spans="1:8" x14ac:dyDescent="0.35">
      <c r="A74" s="13">
        <v>223</v>
      </c>
      <c r="B74" s="13">
        <v>223004</v>
      </c>
      <c r="C74" s="52" t="s">
        <v>39</v>
      </c>
      <c r="D74" s="53"/>
      <c r="E74" s="53"/>
      <c r="F74" s="54"/>
      <c r="G74" s="13"/>
    </row>
    <row r="75" spans="1:8" x14ac:dyDescent="0.35">
      <c r="A75" s="63" t="s">
        <v>40</v>
      </c>
      <c r="B75" s="64"/>
      <c r="C75" s="64"/>
      <c r="D75" s="64"/>
      <c r="E75" s="64"/>
      <c r="F75" s="65"/>
      <c r="G75" s="13"/>
    </row>
    <row r="76" spans="1:8" x14ac:dyDescent="0.35">
      <c r="A76" s="15">
        <v>225</v>
      </c>
      <c r="B76" s="15" t="s">
        <v>41</v>
      </c>
      <c r="C76" s="43" t="s">
        <v>42</v>
      </c>
      <c r="D76" s="44"/>
      <c r="E76" s="44"/>
      <c r="F76" s="45"/>
      <c r="G76" s="13"/>
    </row>
    <row r="77" spans="1:8" ht="30" customHeight="1" x14ac:dyDescent="0.35">
      <c r="A77" s="15">
        <v>225</v>
      </c>
      <c r="B77" s="15" t="s">
        <v>43</v>
      </c>
      <c r="C77" s="43" t="s">
        <v>44</v>
      </c>
      <c r="D77" s="44"/>
      <c r="E77" s="44"/>
      <c r="F77" s="45"/>
      <c r="G77" s="13"/>
    </row>
    <row r="78" spans="1:8" ht="60" customHeight="1" x14ac:dyDescent="0.35">
      <c r="A78" s="15">
        <v>225</v>
      </c>
      <c r="B78" s="15" t="s">
        <v>45</v>
      </c>
      <c r="C78" s="43" t="s">
        <v>46</v>
      </c>
      <c r="D78" s="44"/>
      <c r="E78" s="44"/>
      <c r="F78" s="45"/>
      <c r="G78" s="13"/>
    </row>
    <row r="79" spans="1:8" ht="33" customHeight="1" x14ac:dyDescent="0.5">
      <c r="A79" s="15">
        <v>225</v>
      </c>
      <c r="B79" s="15" t="s">
        <v>47</v>
      </c>
      <c r="C79" s="43" t="s">
        <v>48</v>
      </c>
      <c r="D79" s="44"/>
      <c r="E79" s="44"/>
      <c r="F79" s="45"/>
      <c r="G79" s="13"/>
      <c r="H79" s="34"/>
    </row>
    <row r="80" spans="1:8" x14ac:dyDescent="0.35">
      <c r="A80" s="13">
        <v>225</v>
      </c>
      <c r="B80" s="13">
        <v>225007</v>
      </c>
      <c r="C80" s="52" t="s">
        <v>49</v>
      </c>
      <c r="D80" s="53"/>
      <c r="E80" s="53"/>
      <c r="F80" s="54"/>
      <c r="G80" s="13">
        <v>66600</v>
      </c>
    </row>
    <row r="81" spans="1:8" ht="30" customHeight="1" x14ac:dyDescent="0.35">
      <c r="A81" s="13">
        <v>225</v>
      </c>
      <c r="B81" s="13" t="s">
        <v>50</v>
      </c>
      <c r="C81" s="43" t="s">
        <v>51</v>
      </c>
      <c r="D81" s="44"/>
      <c r="E81" s="44"/>
      <c r="F81" s="45"/>
      <c r="G81" s="13"/>
    </row>
    <row r="82" spans="1:8" ht="45.75" customHeight="1" x14ac:dyDescent="0.35">
      <c r="A82" s="13">
        <v>225</v>
      </c>
      <c r="B82" s="13" t="s">
        <v>52</v>
      </c>
      <c r="C82" s="43" t="s">
        <v>53</v>
      </c>
      <c r="D82" s="44"/>
      <c r="E82" s="44"/>
      <c r="F82" s="45"/>
      <c r="G82" s="13"/>
    </row>
    <row r="83" spans="1:8" x14ac:dyDescent="0.35">
      <c r="A83" s="13">
        <v>225</v>
      </c>
      <c r="B83" s="13">
        <v>225011</v>
      </c>
      <c r="C83" s="52" t="s">
        <v>54</v>
      </c>
      <c r="D83" s="53"/>
      <c r="E83" s="53"/>
      <c r="F83" s="54"/>
      <c r="G83" s="13"/>
    </row>
    <row r="84" spans="1:8" x14ac:dyDescent="0.35">
      <c r="A84" s="13">
        <v>225</v>
      </c>
      <c r="B84" s="13">
        <v>225012</v>
      </c>
      <c r="C84" s="52" t="s">
        <v>55</v>
      </c>
      <c r="D84" s="53"/>
      <c r="E84" s="53"/>
      <c r="F84" s="54"/>
      <c r="G84" s="13"/>
    </row>
    <row r="85" spans="1:8" x14ac:dyDescent="0.35">
      <c r="A85" s="13">
        <v>225</v>
      </c>
      <c r="B85" s="13">
        <v>225013</v>
      </c>
      <c r="C85" s="52" t="s">
        <v>56</v>
      </c>
      <c r="D85" s="53"/>
      <c r="E85" s="53"/>
      <c r="F85" s="54"/>
      <c r="G85" s="13">
        <v>2000</v>
      </c>
    </row>
    <row r="86" spans="1:8" x14ac:dyDescent="0.35">
      <c r="A86" s="13">
        <v>225</v>
      </c>
      <c r="B86" s="13">
        <v>225014</v>
      </c>
      <c r="C86" s="52" t="s">
        <v>57</v>
      </c>
      <c r="D86" s="53"/>
      <c r="E86" s="53"/>
      <c r="F86" s="54"/>
      <c r="G86" s="13"/>
    </row>
    <row r="87" spans="1:8" ht="30.75" customHeight="1" x14ac:dyDescent="0.5">
      <c r="A87" s="15">
        <v>225</v>
      </c>
      <c r="B87" s="15">
        <v>225015</v>
      </c>
      <c r="C87" s="43" t="s">
        <v>58</v>
      </c>
      <c r="D87" s="44"/>
      <c r="E87" s="44"/>
      <c r="F87" s="45"/>
      <c r="G87" s="13"/>
      <c r="H87" s="34"/>
    </row>
    <row r="88" spans="1:8" x14ac:dyDescent="0.35">
      <c r="A88" s="15">
        <v>225</v>
      </c>
      <c r="B88" s="15">
        <v>225016</v>
      </c>
      <c r="C88" s="43" t="s">
        <v>59</v>
      </c>
      <c r="D88" s="44"/>
      <c r="E88" s="44"/>
      <c r="F88" s="45"/>
      <c r="G88" s="13"/>
    </row>
    <row r="89" spans="1:8" x14ac:dyDescent="0.35">
      <c r="A89" s="15">
        <v>225</v>
      </c>
      <c r="B89" s="15">
        <v>225035</v>
      </c>
      <c r="C89" s="43" t="s">
        <v>60</v>
      </c>
      <c r="D89" s="44"/>
      <c r="E89" s="44"/>
      <c r="F89" s="45"/>
      <c r="G89" s="13"/>
    </row>
    <row r="90" spans="1:8" ht="45" customHeight="1" x14ac:dyDescent="0.35">
      <c r="A90" s="15">
        <v>225</v>
      </c>
      <c r="B90" s="15">
        <v>225036</v>
      </c>
      <c r="C90" s="43" t="s">
        <v>61</v>
      </c>
      <c r="D90" s="44"/>
      <c r="E90" s="44"/>
      <c r="F90" s="45"/>
      <c r="G90" s="13"/>
    </row>
    <row r="91" spans="1:8" x14ac:dyDescent="0.35">
      <c r="A91" s="15">
        <v>225</v>
      </c>
      <c r="B91" s="15">
        <v>225037</v>
      </c>
      <c r="C91" s="43" t="s">
        <v>62</v>
      </c>
      <c r="D91" s="44"/>
      <c r="E91" s="44"/>
      <c r="F91" s="45"/>
      <c r="G91" s="13"/>
    </row>
    <row r="92" spans="1:8" x14ac:dyDescent="0.35">
      <c r="A92" s="15">
        <v>225</v>
      </c>
      <c r="B92" s="15">
        <v>225099</v>
      </c>
      <c r="C92" s="43" t="s">
        <v>63</v>
      </c>
      <c r="D92" s="44"/>
      <c r="E92" s="44"/>
      <c r="F92" s="45"/>
      <c r="G92" s="13"/>
    </row>
    <row r="93" spans="1:8" x14ac:dyDescent="0.35">
      <c r="A93" s="63" t="s">
        <v>64</v>
      </c>
      <c r="B93" s="64"/>
      <c r="C93" s="64"/>
      <c r="D93" s="64"/>
      <c r="E93" s="64"/>
      <c r="F93" s="65"/>
      <c r="G93" s="13"/>
    </row>
    <row r="94" spans="1:8" x14ac:dyDescent="0.35">
      <c r="A94" s="13">
        <v>226</v>
      </c>
      <c r="B94" s="13">
        <v>226001</v>
      </c>
      <c r="C94" s="52" t="s">
        <v>65</v>
      </c>
      <c r="D94" s="53"/>
      <c r="E94" s="53"/>
      <c r="F94" s="54"/>
      <c r="G94" s="13"/>
    </row>
    <row r="95" spans="1:8" x14ac:dyDescent="0.35">
      <c r="A95" s="15">
        <v>226</v>
      </c>
      <c r="B95" s="15">
        <v>226002</v>
      </c>
      <c r="C95" s="43" t="s">
        <v>66</v>
      </c>
      <c r="D95" s="44"/>
      <c r="E95" s="44"/>
      <c r="F95" s="45"/>
      <c r="G95" s="13"/>
    </row>
    <row r="96" spans="1:8" x14ac:dyDescent="0.35">
      <c r="A96" s="15">
        <v>226</v>
      </c>
      <c r="B96" s="15">
        <v>226003</v>
      </c>
      <c r="C96" s="43" t="s">
        <v>67</v>
      </c>
      <c r="D96" s="44"/>
      <c r="E96" s="44"/>
      <c r="F96" s="45"/>
      <c r="G96" s="13"/>
    </row>
    <row r="97" spans="1:7" x14ac:dyDescent="0.35">
      <c r="A97" s="15">
        <v>226</v>
      </c>
      <c r="B97" s="15">
        <v>226004</v>
      </c>
      <c r="C97" s="43" t="s">
        <v>68</v>
      </c>
      <c r="D97" s="44"/>
      <c r="E97" s="44"/>
      <c r="F97" s="45"/>
      <c r="G97" s="13"/>
    </row>
    <row r="98" spans="1:7" ht="30" customHeight="1" x14ac:dyDescent="0.35">
      <c r="A98" s="15">
        <v>226</v>
      </c>
      <c r="B98" s="15">
        <v>226005</v>
      </c>
      <c r="C98" s="43" t="s">
        <v>69</v>
      </c>
      <c r="D98" s="44"/>
      <c r="E98" s="44"/>
      <c r="F98" s="45"/>
      <c r="G98" s="13"/>
    </row>
    <row r="99" spans="1:7" ht="60.75" customHeight="1" x14ac:dyDescent="0.35">
      <c r="A99" s="15">
        <v>226</v>
      </c>
      <c r="B99" s="15">
        <v>226006</v>
      </c>
      <c r="C99" s="43" t="s">
        <v>70</v>
      </c>
      <c r="D99" s="44"/>
      <c r="E99" s="44"/>
      <c r="F99" s="45"/>
      <c r="G99" s="13">
        <v>40000</v>
      </c>
    </row>
    <row r="100" spans="1:7" ht="33.75" customHeight="1" x14ac:dyDescent="0.35">
      <c r="A100" s="15">
        <v>226</v>
      </c>
      <c r="B100" s="15">
        <v>226010</v>
      </c>
      <c r="C100" s="43" t="s">
        <v>71</v>
      </c>
      <c r="D100" s="44"/>
      <c r="E100" s="44"/>
      <c r="F100" s="45"/>
      <c r="G100" s="13"/>
    </row>
    <row r="101" spans="1:7" ht="30" customHeight="1" x14ac:dyDescent="0.35">
      <c r="A101" s="15">
        <v>226</v>
      </c>
      <c r="B101" s="15">
        <v>226013</v>
      </c>
      <c r="C101" s="43" t="s">
        <v>72</v>
      </c>
      <c r="D101" s="44"/>
      <c r="E101" s="44"/>
      <c r="F101" s="45"/>
      <c r="G101" s="13"/>
    </row>
    <row r="102" spans="1:7" x14ac:dyDescent="0.35">
      <c r="A102" s="15">
        <v>226</v>
      </c>
      <c r="B102" s="15">
        <v>226014</v>
      </c>
      <c r="C102" s="43" t="s">
        <v>73</v>
      </c>
      <c r="D102" s="44"/>
      <c r="E102" s="44"/>
      <c r="F102" s="45"/>
      <c r="G102" s="13"/>
    </row>
    <row r="103" spans="1:7" ht="30" customHeight="1" x14ac:dyDescent="0.35">
      <c r="A103" s="15">
        <v>226</v>
      </c>
      <c r="B103" s="15" t="s">
        <v>74</v>
      </c>
      <c r="C103" s="43" t="s">
        <v>75</v>
      </c>
      <c r="D103" s="44"/>
      <c r="E103" s="44"/>
      <c r="F103" s="45"/>
      <c r="G103" s="13"/>
    </row>
    <row r="104" spans="1:7" x14ac:dyDescent="0.35">
      <c r="A104" s="15">
        <v>226</v>
      </c>
      <c r="B104" s="15" t="s">
        <v>76</v>
      </c>
      <c r="C104" s="43" t="s">
        <v>77</v>
      </c>
      <c r="D104" s="44"/>
      <c r="E104" s="44"/>
      <c r="F104" s="45"/>
      <c r="G104" s="13"/>
    </row>
    <row r="105" spans="1:7" x14ac:dyDescent="0.35">
      <c r="A105" s="13">
        <v>226</v>
      </c>
      <c r="B105" s="13">
        <v>226022</v>
      </c>
      <c r="C105" s="52" t="s">
        <v>78</v>
      </c>
      <c r="D105" s="53"/>
      <c r="E105" s="53"/>
      <c r="F105" s="54"/>
      <c r="G105" s="13"/>
    </row>
    <row r="106" spans="1:7" ht="30" customHeight="1" x14ac:dyDescent="0.35">
      <c r="A106" s="15">
        <v>226</v>
      </c>
      <c r="B106" s="15">
        <v>226023</v>
      </c>
      <c r="C106" s="43" t="s">
        <v>79</v>
      </c>
      <c r="D106" s="44"/>
      <c r="E106" s="44"/>
      <c r="F106" s="45"/>
      <c r="G106" s="13"/>
    </row>
    <row r="107" spans="1:7" ht="45.75" customHeight="1" x14ac:dyDescent="0.35">
      <c r="A107" s="15">
        <v>226</v>
      </c>
      <c r="B107" s="15">
        <v>226024</v>
      </c>
      <c r="C107" s="43" t="s">
        <v>114</v>
      </c>
      <c r="D107" s="44"/>
      <c r="E107" s="44"/>
      <c r="F107" s="45"/>
      <c r="G107" s="13"/>
    </row>
    <row r="108" spans="1:7" x14ac:dyDescent="0.35">
      <c r="A108" s="15">
        <v>226</v>
      </c>
      <c r="B108" s="15">
        <v>226025</v>
      </c>
      <c r="C108" s="43" t="s">
        <v>80</v>
      </c>
      <c r="D108" s="44"/>
      <c r="E108" s="44"/>
      <c r="F108" s="45"/>
      <c r="G108" s="13"/>
    </row>
    <row r="109" spans="1:7" x14ac:dyDescent="0.35">
      <c r="A109" s="15">
        <v>226</v>
      </c>
      <c r="B109" s="15">
        <v>226027</v>
      </c>
      <c r="C109" s="43" t="s">
        <v>81</v>
      </c>
      <c r="D109" s="44"/>
      <c r="E109" s="44"/>
      <c r="F109" s="45"/>
      <c r="G109" s="13"/>
    </row>
    <row r="110" spans="1:7" x14ac:dyDescent="0.35">
      <c r="A110" s="15">
        <v>226</v>
      </c>
      <c r="B110" s="15">
        <v>226031</v>
      </c>
      <c r="C110" s="43" t="s">
        <v>82</v>
      </c>
      <c r="D110" s="44"/>
      <c r="E110" s="44"/>
      <c r="F110" s="45"/>
      <c r="G110" s="13"/>
    </row>
    <row r="111" spans="1:7" x14ac:dyDescent="0.35">
      <c r="A111" s="15">
        <v>226</v>
      </c>
      <c r="B111" s="15">
        <v>226036</v>
      </c>
      <c r="C111" s="43" t="s">
        <v>83</v>
      </c>
      <c r="D111" s="44"/>
      <c r="E111" s="44"/>
      <c r="F111" s="45"/>
      <c r="G111" s="13">
        <v>12000</v>
      </c>
    </row>
    <row r="112" spans="1:7" s="1" customFormat="1" ht="30" customHeight="1" x14ac:dyDescent="0.35">
      <c r="A112" s="15">
        <v>226</v>
      </c>
      <c r="B112" s="15">
        <v>226038</v>
      </c>
      <c r="C112" s="43" t="s">
        <v>115</v>
      </c>
      <c r="D112" s="44"/>
      <c r="E112" s="44"/>
      <c r="F112" s="45"/>
      <c r="G112" s="13"/>
    </row>
    <row r="113" spans="1:7" x14ac:dyDescent="0.35">
      <c r="A113" s="15">
        <v>226</v>
      </c>
      <c r="B113" s="15">
        <v>226050</v>
      </c>
      <c r="C113" s="43" t="s">
        <v>84</v>
      </c>
      <c r="D113" s="44"/>
      <c r="E113" s="44"/>
      <c r="F113" s="45"/>
      <c r="G113" s="13"/>
    </row>
    <row r="114" spans="1:7" x14ac:dyDescent="0.35">
      <c r="A114" s="13">
        <v>226</v>
      </c>
      <c r="B114" s="13">
        <v>226099</v>
      </c>
      <c r="C114" s="52" t="s">
        <v>64</v>
      </c>
      <c r="D114" s="53"/>
      <c r="E114" s="53"/>
      <c r="F114" s="54"/>
      <c r="G114" s="13"/>
    </row>
    <row r="115" spans="1:7" x14ac:dyDescent="0.35">
      <c r="A115" s="63" t="s">
        <v>85</v>
      </c>
      <c r="B115" s="64"/>
      <c r="C115" s="64"/>
      <c r="D115" s="64"/>
      <c r="E115" s="64"/>
      <c r="F115" s="65"/>
      <c r="G115" s="13"/>
    </row>
    <row r="116" spans="1:7" x14ac:dyDescent="0.35">
      <c r="A116" s="13">
        <v>290</v>
      </c>
      <c r="B116" s="13">
        <v>290003</v>
      </c>
      <c r="C116" s="52" t="s">
        <v>86</v>
      </c>
      <c r="D116" s="53"/>
      <c r="E116" s="53"/>
      <c r="F116" s="54"/>
      <c r="G116" s="13">
        <v>50000</v>
      </c>
    </row>
    <row r="117" spans="1:7" x14ac:dyDescent="0.35">
      <c r="A117" s="13">
        <v>290</v>
      </c>
      <c r="B117" s="13">
        <v>290005</v>
      </c>
      <c r="C117" s="52" t="s">
        <v>87</v>
      </c>
      <c r="D117" s="53"/>
      <c r="E117" s="53"/>
      <c r="F117" s="54"/>
      <c r="G117" s="13"/>
    </row>
    <row r="118" spans="1:7" ht="30" customHeight="1" x14ac:dyDescent="0.35">
      <c r="A118" s="13">
        <v>290</v>
      </c>
      <c r="B118" s="13">
        <v>290007</v>
      </c>
      <c r="C118" s="43" t="s">
        <v>88</v>
      </c>
      <c r="D118" s="44"/>
      <c r="E118" s="44"/>
      <c r="F118" s="45"/>
      <c r="G118" s="13"/>
    </row>
    <row r="119" spans="1:7" ht="63" customHeight="1" x14ac:dyDescent="0.35">
      <c r="A119" s="15">
        <v>290</v>
      </c>
      <c r="B119" s="15">
        <v>290011</v>
      </c>
      <c r="C119" s="43" t="s">
        <v>89</v>
      </c>
      <c r="D119" s="44"/>
      <c r="E119" s="44"/>
      <c r="F119" s="45"/>
      <c r="G119" s="13"/>
    </row>
    <row r="120" spans="1:7" x14ac:dyDescent="0.35">
      <c r="A120" s="13">
        <v>290</v>
      </c>
      <c r="B120" s="13">
        <v>290099</v>
      </c>
      <c r="C120" s="52" t="s">
        <v>85</v>
      </c>
      <c r="D120" s="53"/>
      <c r="E120" s="53"/>
      <c r="F120" s="54"/>
      <c r="G120" s="13"/>
    </row>
    <row r="121" spans="1:7" x14ac:dyDescent="0.35">
      <c r="A121" s="63" t="s">
        <v>90</v>
      </c>
      <c r="B121" s="64"/>
      <c r="C121" s="64"/>
      <c r="D121" s="64"/>
      <c r="E121" s="64"/>
      <c r="F121" s="65"/>
      <c r="G121" s="13"/>
    </row>
    <row r="122" spans="1:7" x14ac:dyDescent="0.35">
      <c r="A122" s="15">
        <v>310</v>
      </c>
      <c r="B122" s="15" t="s">
        <v>91</v>
      </c>
      <c r="C122" s="43" t="s">
        <v>92</v>
      </c>
      <c r="D122" s="44"/>
      <c r="E122" s="44"/>
      <c r="F122" s="45"/>
      <c r="G122" s="13"/>
    </row>
    <row r="123" spans="1:7" ht="45.75" customHeight="1" x14ac:dyDescent="0.35">
      <c r="A123" s="15">
        <v>310</v>
      </c>
      <c r="B123" s="15" t="s">
        <v>93</v>
      </c>
      <c r="C123" s="43" t="s">
        <v>94</v>
      </c>
      <c r="D123" s="44"/>
      <c r="E123" s="44"/>
      <c r="F123" s="45"/>
      <c r="G123" s="13"/>
    </row>
    <row r="124" spans="1:7" x14ac:dyDescent="0.35">
      <c r="A124" s="15">
        <v>310</v>
      </c>
      <c r="B124" s="15" t="s">
        <v>95</v>
      </c>
      <c r="C124" s="43" t="s">
        <v>96</v>
      </c>
      <c r="D124" s="44"/>
      <c r="E124" s="44"/>
      <c r="F124" s="45"/>
      <c r="G124" s="13"/>
    </row>
    <row r="125" spans="1:7" ht="33.75" customHeight="1" x14ac:dyDescent="0.35">
      <c r="A125" s="15">
        <v>310</v>
      </c>
      <c r="B125" s="15" t="s">
        <v>97</v>
      </c>
      <c r="C125" s="43" t="s">
        <v>98</v>
      </c>
      <c r="D125" s="44"/>
      <c r="E125" s="44"/>
      <c r="F125" s="45"/>
      <c r="G125" s="13">
        <v>62800</v>
      </c>
    </row>
    <row r="126" spans="1:7" x14ac:dyDescent="0.35">
      <c r="A126" s="15">
        <v>310</v>
      </c>
      <c r="B126" s="15">
        <v>310099</v>
      </c>
      <c r="C126" s="43" t="s">
        <v>99</v>
      </c>
      <c r="D126" s="44"/>
      <c r="E126" s="44"/>
      <c r="F126" s="45"/>
      <c r="G126" s="13"/>
    </row>
    <row r="127" spans="1:7" x14ac:dyDescent="0.35">
      <c r="A127" s="63" t="s">
        <v>100</v>
      </c>
      <c r="B127" s="64"/>
      <c r="C127" s="64"/>
      <c r="D127" s="64"/>
      <c r="E127" s="64"/>
      <c r="F127" s="65"/>
      <c r="G127" s="13"/>
    </row>
    <row r="128" spans="1:7" x14ac:dyDescent="0.35">
      <c r="A128" s="13">
        <v>340</v>
      </c>
      <c r="B128" s="13">
        <v>340002</v>
      </c>
      <c r="C128" s="52" t="s">
        <v>101</v>
      </c>
      <c r="D128" s="53"/>
      <c r="E128" s="53"/>
      <c r="F128" s="54"/>
      <c r="G128" s="13"/>
    </row>
    <row r="129" spans="1:9" x14ac:dyDescent="0.35">
      <c r="A129" s="13">
        <v>340</v>
      </c>
      <c r="B129" s="13">
        <v>340003</v>
      </c>
      <c r="C129" s="43" t="s">
        <v>102</v>
      </c>
      <c r="D129" s="44"/>
      <c r="E129" s="44"/>
      <c r="F129" s="45"/>
      <c r="G129" s="13"/>
    </row>
    <row r="130" spans="1:9" x14ac:dyDescent="0.35">
      <c r="A130" s="13">
        <v>340</v>
      </c>
      <c r="B130" s="13">
        <v>340004</v>
      </c>
      <c r="C130" s="52" t="s">
        <v>103</v>
      </c>
      <c r="D130" s="53"/>
      <c r="E130" s="53"/>
      <c r="F130" s="54"/>
      <c r="G130" s="13"/>
    </row>
    <row r="131" spans="1:9" x14ac:dyDescent="0.35">
      <c r="A131" s="13">
        <v>340</v>
      </c>
      <c r="B131" s="13">
        <v>340005</v>
      </c>
      <c r="C131" s="52" t="s">
        <v>116</v>
      </c>
      <c r="D131" s="53"/>
      <c r="E131" s="53"/>
      <c r="F131" s="54"/>
      <c r="G131" s="13"/>
      <c r="H131" s="1"/>
      <c r="I131" s="1"/>
    </row>
    <row r="132" spans="1:9" x14ac:dyDescent="0.35">
      <c r="A132" s="13">
        <v>340</v>
      </c>
      <c r="B132" s="13">
        <v>340006</v>
      </c>
      <c r="C132" s="52" t="s">
        <v>117</v>
      </c>
      <c r="D132" s="53"/>
      <c r="E132" s="53"/>
      <c r="F132" s="54"/>
      <c r="G132" s="13">
        <v>3000</v>
      </c>
      <c r="H132" s="1"/>
      <c r="I132" s="1"/>
    </row>
    <row r="133" spans="1:9" x14ac:dyDescent="0.35">
      <c r="A133" s="13">
        <v>340</v>
      </c>
      <c r="B133" s="13">
        <v>340013</v>
      </c>
      <c r="C133" s="52" t="s">
        <v>104</v>
      </c>
      <c r="D133" s="53"/>
      <c r="E133" s="53"/>
      <c r="F133" s="54"/>
      <c r="G133" s="13"/>
      <c r="H133" s="1"/>
      <c r="I133" s="1"/>
    </row>
    <row r="134" spans="1:9" x14ac:dyDescent="0.35">
      <c r="A134" s="13">
        <v>340</v>
      </c>
      <c r="B134" s="13">
        <v>340014</v>
      </c>
      <c r="C134" s="52" t="s">
        <v>105</v>
      </c>
      <c r="D134" s="53"/>
      <c r="E134" s="53"/>
      <c r="F134" s="54"/>
      <c r="G134" s="13"/>
      <c r="H134" s="1"/>
      <c r="I134" s="1"/>
    </row>
    <row r="135" spans="1:9" x14ac:dyDescent="0.35">
      <c r="A135" s="13">
        <v>340</v>
      </c>
      <c r="B135" s="13">
        <v>340015</v>
      </c>
      <c r="C135" s="52" t="s">
        <v>106</v>
      </c>
      <c r="D135" s="53"/>
      <c r="E135" s="53"/>
      <c r="F135" s="54"/>
      <c r="G135" s="13"/>
      <c r="H135" s="1"/>
      <c r="I135" s="1"/>
    </row>
    <row r="136" spans="1:9" ht="30" customHeight="1" x14ac:dyDescent="0.35">
      <c r="A136" s="13">
        <v>340</v>
      </c>
      <c r="B136" s="13" t="s">
        <v>107</v>
      </c>
      <c r="C136" s="60" t="s">
        <v>118</v>
      </c>
      <c r="D136" s="61"/>
      <c r="E136" s="61"/>
      <c r="F136" s="62"/>
      <c r="G136" s="13">
        <v>30000</v>
      </c>
      <c r="H136" s="1"/>
      <c r="I136" s="1"/>
    </row>
    <row r="137" spans="1:9" s="1" customFormat="1" x14ac:dyDescent="0.35">
      <c r="A137" s="13">
        <v>340</v>
      </c>
      <c r="B137" s="13">
        <v>340018</v>
      </c>
      <c r="C137" s="43" t="s">
        <v>119</v>
      </c>
      <c r="D137" s="44"/>
      <c r="E137" s="44"/>
      <c r="F137" s="45"/>
      <c r="G137" s="13"/>
    </row>
    <row r="138" spans="1:9" x14ac:dyDescent="0.35">
      <c r="A138" s="15">
        <v>340</v>
      </c>
      <c r="B138" s="15">
        <v>340099</v>
      </c>
      <c r="C138" s="43" t="s">
        <v>108</v>
      </c>
      <c r="D138" s="44"/>
      <c r="E138" s="44"/>
      <c r="F138" s="45"/>
      <c r="G138" s="13"/>
      <c r="H138" s="1"/>
      <c r="I138" s="1"/>
    </row>
    <row r="139" spans="1:9" ht="15.5" x14ac:dyDescent="0.35">
      <c r="A139" s="30"/>
      <c r="B139" s="22" t="s">
        <v>109</v>
      </c>
      <c r="C139" s="16"/>
      <c r="D139" s="16"/>
      <c r="E139" s="16"/>
      <c r="F139" s="20"/>
      <c r="G139" s="23">
        <f>SUM(G54:G138)</f>
        <v>888000</v>
      </c>
      <c r="H139" s="1"/>
      <c r="I139" s="17"/>
    </row>
    <row r="140" spans="1:9" s="1" customFormat="1" ht="15.5" x14ac:dyDescent="0.35">
      <c r="A140" s="18"/>
      <c r="B140" s="6"/>
      <c r="C140" s="19"/>
      <c r="D140" s="19"/>
      <c r="E140" s="19"/>
      <c r="F140" s="19"/>
      <c r="G140" s="21"/>
      <c r="I140" s="17"/>
    </row>
    <row r="141" spans="1:9" ht="15.5" x14ac:dyDescent="0.35">
      <c r="A141" s="18"/>
      <c r="B141" s="32"/>
      <c r="C141" s="19"/>
      <c r="D141" s="19"/>
      <c r="E141" s="19"/>
      <c r="F141" s="19"/>
      <c r="G141" s="21"/>
      <c r="H141" s="1"/>
      <c r="I141" s="1"/>
    </row>
    <row r="142" spans="1:9" ht="43.5" customHeight="1" x14ac:dyDescent="0.35">
      <c r="B142" s="37" t="s">
        <v>97</v>
      </c>
      <c r="C142" s="68" t="s">
        <v>98</v>
      </c>
      <c r="D142" s="68"/>
      <c r="E142" s="68"/>
      <c r="F142" s="68"/>
      <c r="G142" s="18">
        <v>50000</v>
      </c>
    </row>
    <row r="143" spans="1:9" ht="13.5" customHeight="1" x14ac:dyDescent="0.35">
      <c r="B143" s="18">
        <v>290003</v>
      </c>
      <c r="C143" s="69" t="s">
        <v>86</v>
      </c>
      <c r="D143" s="69"/>
      <c r="E143" s="69"/>
      <c r="F143" s="69"/>
      <c r="G143" s="18">
        <v>50000</v>
      </c>
    </row>
    <row r="144" spans="1:9" x14ac:dyDescent="0.35">
      <c r="B144" s="37">
        <v>226036</v>
      </c>
      <c r="C144" s="68" t="s">
        <v>83</v>
      </c>
      <c r="D144" s="68"/>
      <c r="E144" s="68"/>
      <c r="F144" s="68"/>
      <c r="G144" s="18">
        <v>12000</v>
      </c>
    </row>
    <row r="145" spans="1:7" ht="78.75" customHeight="1" x14ac:dyDescent="0.35">
      <c r="B145" s="37">
        <v>226006</v>
      </c>
      <c r="C145" s="68" t="s">
        <v>70</v>
      </c>
      <c r="D145" s="68"/>
      <c r="E145" s="68"/>
      <c r="F145" s="68"/>
      <c r="G145" s="18">
        <v>40000</v>
      </c>
    </row>
    <row r="146" spans="1:7" x14ac:dyDescent="0.35">
      <c r="B146" s="18">
        <v>225013</v>
      </c>
      <c r="C146" s="69" t="s">
        <v>56</v>
      </c>
      <c r="D146" s="69"/>
      <c r="E146" s="69"/>
      <c r="F146" s="69"/>
      <c r="G146" s="18">
        <v>2000</v>
      </c>
    </row>
    <row r="147" spans="1:7" x14ac:dyDescent="0.35">
      <c r="B147" s="18">
        <v>225007</v>
      </c>
      <c r="C147" s="69" t="s">
        <v>49</v>
      </c>
      <c r="D147" s="69"/>
      <c r="E147" s="69"/>
      <c r="F147" s="69"/>
      <c r="G147" s="18">
        <v>66600</v>
      </c>
    </row>
    <row r="148" spans="1:7" x14ac:dyDescent="0.35">
      <c r="A148" s="38"/>
      <c r="B148" s="18">
        <v>340006</v>
      </c>
      <c r="C148" s="69" t="s">
        <v>117</v>
      </c>
      <c r="D148" s="69"/>
      <c r="E148" s="69"/>
      <c r="F148" s="69"/>
      <c r="G148" s="18">
        <v>3000</v>
      </c>
    </row>
    <row r="149" spans="1:7" ht="29.25" customHeight="1" x14ac:dyDescent="0.35">
      <c r="A149" s="38"/>
      <c r="B149" s="18" t="s">
        <v>107</v>
      </c>
      <c r="C149" s="70" t="s">
        <v>118</v>
      </c>
      <c r="D149" s="70"/>
      <c r="E149" s="70"/>
      <c r="F149" s="70"/>
      <c r="G149" s="18">
        <v>30000</v>
      </c>
    </row>
  </sheetData>
  <mergeCells count="136">
    <mergeCell ref="C149:F149"/>
    <mergeCell ref="C74:F74"/>
    <mergeCell ref="A75:F75"/>
    <mergeCell ref="C76:F76"/>
    <mergeCell ref="C82:F82"/>
    <mergeCell ref="C83:F83"/>
    <mergeCell ref="C84:F84"/>
    <mergeCell ref="C85:F85"/>
    <mergeCell ref="C87:F87"/>
    <mergeCell ref="C86:F86"/>
    <mergeCell ref="C77:F77"/>
    <mergeCell ref="C78:F78"/>
    <mergeCell ref="C79:F79"/>
    <mergeCell ref="C80:F80"/>
    <mergeCell ref="C81:F81"/>
    <mergeCell ref="C92:F92"/>
    <mergeCell ref="A93:F93"/>
    <mergeCell ref="B16:C16"/>
    <mergeCell ref="B17:C17"/>
    <mergeCell ref="C142:F142"/>
    <mergeCell ref="C143:F143"/>
    <mergeCell ref="C144:F144"/>
    <mergeCell ref="C145:F145"/>
    <mergeCell ref="C146:F146"/>
    <mergeCell ref="C147:F147"/>
    <mergeCell ref="C148:F148"/>
    <mergeCell ref="A71:F71"/>
    <mergeCell ref="B25:C25"/>
    <mergeCell ref="B26:C26"/>
    <mergeCell ref="B27:C27"/>
    <mergeCell ref="B28:C28"/>
    <mergeCell ref="B38:C38"/>
    <mergeCell ref="B39:C39"/>
    <mergeCell ref="B40:C40"/>
    <mergeCell ref="B18:C18"/>
    <mergeCell ref="B19:C19"/>
    <mergeCell ref="B44:C44"/>
    <mergeCell ref="B45:C45"/>
    <mergeCell ref="B47:C47"/>
    <mergeCell ref="C72:F72"/>
    <mergeCell ref="C73:F73"/>
    <mergeCell ref="B8:C8"/>
    <mergeCell ref="B9:C9"/>
    <mergeCell ref="B10:C10"/>
    <mergeCell ref="B11:C11"/>
    <mergeCell ref="B12:C12"/>
    <mergeCell ref="C59:F59"/>
    <mergeCell ref="A60:F60"/>
    <mergeCell ref="C61:F61"/>
    <mergeCell ref="C62:F62"/>
    <mergeCell ref="A63:F63"/>
    <mergeCell ref="C64:F64"/>
    <mergeCell ref="C65:F65"/>
    <mergeCell ref="C66:F66"/>
    <mergeCell ref="C67:F67"/>
    <mergeCell ref="B20:C20"/>
    <mergeCell ref="B21:C21"/>
    <mergeCell ref="B22:C22"/>
    <mergeCell ref="B23:C23"/>
    <mergeCell ref="B24:C24"/>
    <mergeCell ref="C68:F68"/>
    <mergeCell ref="A69:F69"/>
    <mergeCell ref="C70:F70"/>
    <mergeCell ref="C94:F94"/>
    <mergeCell ref="C95:F95"/>
    <mergeCell ref="C96:F96"/>
    <mergeCell ref="C88:F88"/>
    <mergeCell ref="C89:F89"/>
    <mergeCell ref="C90:F90"/>
    <mergeCell ref="C91:F91"/>
    <mergeCell ref="C102:F102"/>
    <mergeCell ref="C103:F103"/>
    <mergeCell ref="C104:F104"/>
    <mergeCell ref="C105:F105"/>
    <mergeCell ref="C97:F97"/>
    <mergeCell ref="C98:F98"/>
    <mergeCell ref="C99:F99"/>
    <mergeCell ref="C100:F100"/>
    <mergeCell ref="C101:F101"/>
    <mergeCell ref="C111:F111"/>
    <mergeCell ref="C113:F113"/>
    <mergeCell ref="C114:F114"/>
    <mergeCell ref="A115:F115"/>
    <mergeCell ref="C116:F116"/>
    <mergeCell ref="C106:F106"/>
    <mergeCell ref="C107:F107"/>
    <mergeCell ref="C108:F108"/>
    <mergeCell ref="C109:F109"/>
    <mergeCell ref="C110:F110"/>
    <mergeCell ref="C112:F112"/>
    <mergeCell ref="C122:F122"/>
    <mergeCell ref="C123:F123"/>
    <mergeCell ref="C124:F124"/>
    <mergeCell ref="C125:F125"/>
    <mergeCell ref="C126:F126"/>
    <mergeCell ref="C117:F117"/>
    <mergeCell ref="C118:F118"/>
    <mergeCell ref="C119:F119"/>
    <mergeCell ref="C120:F120"/>
    <mergeCell ref="A121:F121"/>
    <mergeCell ref="C138:F138"/>
    <mergeCell ref="C132:F132"/>
    <mergeCell ref="C133:F133"/>
    <mergeCell ref="C134:F134"/>
    <mergeCell ref="C135:F135"/>
    <mergeCell ref="C136:F136"/>
    <mergeCell ref="A127:F127"/>
    <mergeCell ref="C128:F128"/>
    <mergeCell ref="C129:F129"/>
    <mergeCell ref="C130:F130"/>
    <mergeCell ref="C131:F131"/>
    <mergeCell ref="C137:F137"/>
    <mergeCell ref="A1:G1"/>
    <mergeCell ref="B41:C41"/>
    <mergeCell ref="B42:C42"/>
    <mergeCell ref="C57:F57"/>
    <mergeCell ref="C58:F5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C52:F52"/>
    <mergeCell ref="A53:F53"/>
    <mergeCell ref="C54:F54"/>
    <mergeCell ref="C55:F55"/>
    <mergeCell ref="A56:F56"/>
    <mergeCell ref="C2:G2"/>
    <mergeCell ref="B6:C7"/>
    <mergeCell ref="B13:C13"/>
    <mergeCell ref="B14:C14"/>
    <mergeCell ref="B15:C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Секретарь</cp:lastModifiedBy>
  <cp:lastPrinted>2017-09-02T07:25:42Z</cp:lastPrinted>
  <dcterms:created xsi:type="dcterms:W3CDTF">2016-10-19T05:53:50Z</dcterms:created>
  <dcterms:modified xsi:type="dcterms:W3CDTF">2017-09-02T07:26:21Z</dcterms:modified>
</cp:coreProperties>
</file>